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908" windowWidth="15108" windowHeight="8520" tabRatio="642" activeTab="0"/>
  </bookViews>
  <sheets>
    <sheet name="Termine 2024" sheetId="1" r:id="rId1"/>
    <sheet name="Tabelle3" sheetId="2" r:id="rId2"/>
  </sheets>
  <definedNames>
    <definedName name="_xlnm.Print_Area" localSheetId="0">'Termine 2024'!$A$1:$I$33</definedName>
  </definedNames>
  <calcPr fullCalcOnLoad="1"/>
</workbook>
</file>

<file path=xl/comments1.xml><?xml version="1.0" encoding="utf-8"?>
<comments xmlns="http://schemas.openxmlformats.org/spreadsheetml/2006/main">
  <authors>
    <author>Franz-Josef</author>
  </authors>
  <commentList>
    <comment ref="G9" authorId="0">
      <text>
        <r>
          <rPr>
            <b/>
            <sz val="9"/>
            <rFont val="Segoe UI"/>
            <family val="0"/>
          </rPr>
          <t>Franz-Josef:</t>
        </r>
        <r>
          <rPr>
            <sz val="9"/>
            <rFont val="Segoe UI"/>
            <family val="0"/>
          </rPr>
          <t xml:space="preserve">
Interessanter Vortrag; 
die Gast-Kolp.-Familien wurden nicht begrüßt.</t>
        </r>
      </text>
    </comment>
  </commentList>
</comments>
</file>

<file path=xl/sharedStrings.xml><?xml version="1.0" encoding="utf-8"?>
<sst xmlns="http://schemas.openxmlformats.org/spreadsheetml/2006/main" count="59" uniqueCount="49">
  <si>
    <t>Niels-Stensen-Haus</t>
  </si>
  <si>
    <t>Pfarrkirche</t>
  </si>
  <si>
    <t>Hoher Dom</t>
  </si>
  <si>
    <t>Regelmäßige Angebote:</t>
  </si>
  <si>
    <t>NSH</t>
  </si>
  <si>
    <t>–</t>
  </si>
  <si>
    <t>Gymnastikgruppe jeden Dienstag  9:30 - 10:30 Uhr</t>
  </si>
  <si>
    <t xml:space="preserve">   Kolpingsfamilie Marienloh   </t>
  </si>
  <si>
    <t>Dreifaltigkeitspozession mit Banner</t>
  </si>
  <si>
    <t>Busdorfkirche anschl.
Platz der Verbände</t>
  </si>
  <si>
    <t>9 -13</t>
  </si>
  <si>
    <t>Messe mit Banner Lando-
linus Kirche Boke</t>
  </si>
  <si>
    <t>Forum Aspethera</t>
  </si>
  <si>
    <t>Treffp.: Parkplz Start-Up 
Campus, Ausblick 1</t>
  </si>
  <si>
    <t>Podiumsdiskussion zur Europawahl mit Vertretern der örtlichen Parteien
Gemeinsamer Abend mit den KF St. Heinrich u. PB-Zentral</t>
  </si>
  <si>
    <t xml:space="preserve">Liboritreff, Messfeier i. d. Busdorfkirche  </t>
  </si>
  <si>
    <t>Amtseinführung neuer Erzbischof Dr. Udo Markus Bentz</t>
  </si>
  <si>
    <t>Kolping-Tagespflege
Bürgerkrug Hnr.394</t>
  </si>
  <si>
    <t>Pfarrkirche u. NSH</t>
  </si>
  <si>
    <t>DritterTeil der Trilogie, Nachholtermin v. März 2020
"Wo niemand im Regen steht";  Referent: Msgr. Alois Schröder
gemeinsamer Abend mit den KF St. Heinrich u. PB-Zentral</t>
  </si>
  <si>
    <t xml:space="preserve">Wallfahrtskirche </t>
  </si>
  <si>
    <t xml:space="preserve">Skat-Spielgruppe: jeden 3. Donnerstag im Monat 19:30 Uhr
z. Z. keine Spiele.  Es werden Mitspieler gesucht. </t>
  </si>
  <si>
    <t>15 - 19</t>
  </si>
  <si>
    <t>Generation 60 plus mit Freizeitgruppe jed. 1. Montag/Monat 15 Uhr</t>
  </si>
  <si>
    <t>Haxtergrund, Hillige Seele</t>
  </si>
  <si>
    <t xml:space="preserve">   Programm    2 0 2 4    bekannte Termine</t>
  </si>
  <si>
    <t>13:00</t>
  </si>
  <si>
    <t xml:space="preserve">1. Altkleidersammlung, als Bringsammlung  mit Waffelanbietung  </t>
  </si>
  <si>
    <t>100 Jahre KF Delbrück; Die KF Marienloh nimmt mit Banner und hoffentlich vielen Mitgliedern beim Gottesdienst teil.
Genaue Info folgt zeitnah.</t>
  </si>
  <si>
    <t>Alljährliche Wallfahrt der KF PB Zentral nach Marienloh mit Andacht in der Wallfahrtskirche; anschl. Kaffeetrinken, KF Marienloh nimmt teil.</t>
  </si>
  <si>
    <t>Dinner in Orange   Pfarrgarten Delbrück, Einladung v. Bez. Verband
ausführliche Info folgt zeitnah</t>
  </si>
  <si>
    <t>Delbrück Pfarrgarten</t>
  </si>
  <si>
    <t>alle 3 Monate 2. Mittwoch Erzählcafé 15 Uhr</t>
  </si>
  <si>
    <t>Erzählcafè;  Thema: "Einsamkeit"</t>
  </si>
  <si>
    <r>
      <t>F</t>
    </r>
    <r>
      <rPr>
        <sz val="13"/>
        <rFont val="Arial"/>
        <family val="2"/>
      </rPr>
      <t xml:space="preserve">amilien Wander- u. Pilgertour im Haxtergrund mit dem Kolping </t>
    </r>
    <r>
      <rPr>
        <sz val="12"/>
        <rFont val="Arial"/>
        <family val="2"/>
      </rPr>
      <t>Bez.Verband</t>
    </r>
    <r>
      <rPr>
        <sz val="13"/>
        <rFont val="Arial"/>
        <family val="2"/>
      </rPr>
      <t xml:space="preserve"> Treffpunkt evtl. Wald- u. Wiesen Café, nähere Info folgt  </t>
    </r>
  </si>
  <si>
    <t>Pfarrrkirche Delbrück
St. Johannes Baptist</t>
  </si>
  <si>
    <t>Donnerstag
Christi-Himmelfahrt</t>
  </si>
  <si>
    <t>Info 
ab 1.1.24</t>
  </si>
  <si>
    <t>Mitgliederversammlung mit Neuwahlen, Änderung auf Teamleitung</t>
  </si>
  <si>
    <t xml:space="preserve">Fusion der KF Boke mit der KF Delbrück ab 1.1.24; </t>
  </si>
  <si>
    <t>Kreuzwegandacht mit anschl. Fischessen     Anmeldung bis 22.2.24</t>
  </si>
  <si>
    <t>Frühschicht; gestaltet von der KF</t>
  </si>
  <si>
    <t>Besuch der Garage 33 OWL - Paderborns Start-Up Szene
Gemeinsch.Veranstaltung mit KF Marienloh, KF PB-Zentral u. KF St. Heinrich</t>
  </si>
  <si>
    <t>Film u. Austausch über Gründer Adolph Kolping
"Adolph Kolping im Jahr 2024…..! ?"</t>
  </si>
  <si>
    <t>14.30</t>
  </si>
  <si>
    <t>Hotel Aspethera
Am Busdorf 7, P'born</t>
  </si>
  <si>
    <t>Gerne werden noch weitere interessante Ideen, Vorschläge, Anregungen entgegengenommen.</t>
  </si>
  <si>
    <r>
      <rPr>
        <b/>
        <sz val="12"/>
        <rFont val="Arial"/>
        <family val="2"/>
      </rPr>
      <t>Zwei neue Kleider-Sammelcontainer für die Kolpingsfamilie Mareinloh</t>
    </r>
    <r>
      <rPr>
        <sz val="12"/>
        <rFont val="Arial"/>
        <family val="2"/>
      </rPr>
      <t>: Dahl/Dorfplatz u. Pb/Nasse Wenne.
Aufgrund rechtlicher Veränderungen wurden die Stellplätze in PB neu verteilt, somit mussten auch die karitativen Anbieter eine Sondernutzungserlaubnis beantragen, gegen eine Stellgebühr.</t>
    </r>
  </si>
  <si>
    <t>Diözesantag der älteren Generationen  "AUFBRUCH ODER ABBRUCH"
Wohin geht dein Weg, Kirche von Paderborn?
Nähere Info u. Anmeldung b. Maria Halsband Tel.: 05252-51209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</si>
</sst>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dddd"/>
    <numFmt numFmtId="168" formatCode="h:mm;@"/>
    <numFmt numFmtId="169" formatCode="d/m/yy;@"/>
    <numFmt numFmtId="170" formatCode="dd/mm/yy;@"/>
    <numFmt numFmtId="171" formatCode="[$-407]d/\ mmm/;@"/>
    <numFmt numFmtId="172" formatCode="[$-407]d/\ mmm/\ 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mmm\ yyyy"/>
    <numFmt numFmtId="178" formatCode="00000"/>
    <numFmt numFmtId="179" formatCode="d/m;@"/>
  </numFmts>
  <fonts count="60"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3.5"/>
      <name val="Arial"/>
      <family val="2"/>
    </font>
    <font>
      <sz val="13.5"/>
      <color indexed="10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lbertDB"/>
      <family val="0"/>
    </font>
    <font>
      <b/>
      <sz val="10"/>
      <color indexed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6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0000"/>
      <name val="Arial"/>
      <family val="2"/>
    </font>
    <font>
      <b/>
      <sz val="10"/>
      <color rgb="FFFF0000"/>
      <name val="Arial"/>
      <family val="2"/>
    </font>
    <font>
      <sz val="13.5"/>
      <color rgb="FFFF0000"/>
      <name val="Arial"/>
      <family val="2"/>
    </font>
    <font>
      <sz val="13"/>
      <color theme="4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167" fontId="1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top"/>
    </xf>
    <xf numFmtId="20" fontId="10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Alignment="1">
      <alignment/>
    </xf>
    <xf numFmtId="167" fontId="15" fillId="0" borderId="0" xfId="0" applyNumberFormat="1" applyFont="1" applyAlignment="1">
      <alignment horizontal="left" vertical="top"/>
    </xf>
    <xf numFmtId="167" fontId="13" fillId="0" borderId="10" xfId="0" applyNumberFormat="1" applyFont="1" applyBorder="1" applyAlignment="1">
      <alignment horizontal="left" vertical="center"/>
    </xf>
    <xf numFmtId="167" fontId="13" fillId="0" borderId="11" xfId="0" applyNumberFormat="1" applyFont="1" applyBorder="1" applyAlignment="1">
      <alignment horizontal="left" vertical="center"/>
    </xf>
    <xf numFmtId="167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167" fontId="2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167" fontId="54" fillId="0" borderId="10" xfId="0" applyNumberFormat="1" applyFont="1" applyBorder="1" applyAlignment="1">
      <alignment horizontal="left" vertical="center"/>
    </xf>
    <xf numFmtId="167" fontId="55" fillId="0" borderId="10" xfId="0" applyNumberFormat="1" applyFont="1" applyBorder="1" applyAlignment="1">
      <alignment horizontal="left" vertical="center"/>
    </xf>
    <xf numFmtId="167" fontId="2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69" fontId="2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left" vertical="center" wrapText="1"/>
    </xf>
    <xf numFmtId="20" fontId="2" fillId="0" borderId="10" xfId="0" applyNumberFormat="1" applyFont="1" applyBorder="1" applyAlignment="1">
      <alignment vertical="center"/>
    </xf>
    <xf numFmtId="169" fontId="58" fillId="0" borderId="10" xfId="0" applyNumberFormat="1" applyFont="1" applyBorder="1" applyAlignment="1">
      <alignment vertical="center"/>
    </xf>
    <xf numFmtId="20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20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vertical="center"/>
    </xf>
    <xf numFmtId="20" fontId="1" fillId="0" borderId="10" xfId="0" applyNumberFormat="1" applyFont="1" applyBorder="1" applyAlignment="1">
      <alignment horizontal="right" vertical="center"/>
    </xf>
    <xf numFmtId="170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20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67" fontId="6" fillId="33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69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left" vertical="center"/>
    </xf>
    <xf numFmtId="20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0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7" fontId="57" fillId="0" borderId="0" xfId="0" applyNumberFormat="1" applyFont="1" applyBorder="1" applyAlignment="1">
      <alignment horizontal="left"/>
    </xf>
    <xf numFmtId="20" fontId="57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2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" fontId="54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257175</xdr:rowOff>
    </xdr:from>
    <xdr:to>
      <xdr:col>3</xdr:col>
      <xdr:colOff>38100</xdr:colOff>
      <xdr:row>3</xdr:row>
      <xdr:rowOff>190500</xdr:rowOff>
    </xdr:to>
    <xdr:pic>
      <xdr:nvPicPr>
        <xdr:cNvPr id="1" name="Picture 2" descr="KolpingWir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8</xdr:col>
      <xdr:colOff>1276350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95300"/>
          <a:ext cx="97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7">
      <selection activeCell="E3" sqref="E3"/>
    </sheetView>
  </sheetViews>
  <sheetFormatPr defaultColWidth="11.421875" defaultRowHeight="12.75"/>
  <cols>
    <col min="1" max="1" width="11.140625" style="5" customWidth="1"/>
    <col min="2" max="2" width="1.57421875" style="5" customWidth="1"/>
    <col min="3" max="3" width="13.421875" style="5" customWidth="1"/>
    <col min="4" max="4" width="3.8515625" style="47" bestFit="1" customWidth="1"/>
    <col min="5" max="5" width="8.28125" style="42" customWidth="1"/>
    <col min="6" max="6" width="2.00390625" style="10" customWidth="1"/>
    <col min="7" max="7" width="76.57421875" style="1" customWidth="1"/>
    <col min="8" max="8" width="4.7109375" style="11" customWidth="1"/>
    <col min="9" max="9" width="26.140625" style="5" customWidth="1"/>
    <col min="10" max="10" width="3.421875" style="1" customWidth="1"/>
    <col min="11" max="16384" width="11.421875" style="1" customWidth="1"/>
  </cols>
  <sheetData>
    <row r="1" ht="39" customHeight="1">
      <c r="G1" s="2"/>
    </row>
    <row r="2" ht="47.25" customHeight="1">
      <c r="G2" s="35" t="s">
        <v>7</v>
      </c>
    </row>
    <row r="3" ht="28.5" customHeight="1">
      <c r="G3" s="45" t="s">
        <v>25</v>
      </c>
    </row>
    <row r="4" spans="1:9" s="16" customFormat="1" ht="21.75" customHeight="1">
      <c r="A4" s="22"/>
      <c r="B4" s="17"/>
      <c r="C4" s="23"/>
      <c r="D4" s="51"/>
      <c r="E4" s="43"/>
      <c r="F4" s="24"/>
      <c r="G4" s="84"/>
      <c r="H4" s="24"/>
      <c r="I4" s="9"/>
    </row>
    <row r="5" spans="1:9" s="16" customFormat="1" ht="21.75" customHeight="1">
      <c r="A5" s="73"/>
      <c r="B5" s="67"/>
      <c r="C5" s="63"/>
      <c r="D5" s="64"/>
      <c r="E5" s="74"/>
      <c r="F5" s="75"/>
      <c r="G5" s="76"/>
      <c r="H5" s="75"/>
      <c r="I5" s="77"/>
    </row>
    <row r="6" spans="1:9" s="15" customFormat="1" ht="71.25" customHeight="1">
      <c r="A6" s="120" t="s">
        <v>37</v>
      </c>
      <c r="B6" s="120"/>
      <c r="C6" s="65"/>
      <c r="D6" s="49"/>
      <c r="E6" s="81"/>
      <c r="F6" s="122" t="s">
        <v>47</v>
      </c>
      <c r="G6" s="122"/>
      <c r="H6" s="122"/>
      <c r="I6" s="122"/>
    </row>
    <row r="7" spans="1:9" s="16" customFormat="1" ht="33.75" customHeight="1">
      <c r="A7" s="39">
        <v>45304</v>
      </c>
      <c r="B7" s="44"/>
      <c r="C7" s="53">
        <f aca="true" t="shared" si="0" ref="C7:C24">IF(A7="","",A7)</f>
        <v>45304</v>
      </c>
      <c r="D7" s="50"/>
      <c r="E7" s="78">
        <v>0.6041666666666666</v>
      </c>
      <c r="F7" s="79"/>
      <c r="G7" s="46" t="s">
        <v>38</v>
      </c>
      <c r="H7" s="79"/>
      <c r="I7" s="41" t="s">
        <v>4</v>
      </c>
    </row>
    <row r="8" spans="1:9" s="16" customFormat="1" ht="30" customHeight="1">
      <c r="A8" s="80">
        <v>45305</v>
      </c>
      <c r="B8" s="18"/>
      <c r="C8" s="53">
        <f t="shared" si="0"/>
        <v>45305</v>
      </c>
      <c r="D8" s="49"/>
      <c r="E8" s="81">
        <v>0.375</v>
      </c>
      <c r="F8" s="34"/>
      <c r="G8" s="91" t="s">
        <v>39</v>
      </c>
      <c r="H8" s="34"/>
      <c r="I8" s="90" t="s">
        <v>11</v>
      </c>
    </row>
    <row r="9" spans="1:9" s="16" customFormat="1" ht="60" customHeight="1">
      <c r="A9" s="80">
        <v>45316</v>
      </c>
      <c r="B9" s="18"/>
      <c r="C9" s="53">
        <f t="shared" si="0"/>
        <v>45316</v>
      </c>
      <c r="D9" s="49"/>
      <c r="E9" s="81">
        <v>0.8333333333333334</v>
      </c>
      <c r="F9" s="34"/>
      <c r="G9" s="30" t="s">
        <v>19</v>
      </c>
      <c r="H9" s="34"/>
      <c r="I9" s="90" t="s">
        <v>12</v>
      </c>
    </row>
    <row r="10" spans="1:9" s="16" customFormat="1" ht="33" customHeight="1">
      <c r="A10" s="80">
        <v>45350</v>
      </c>
      <c r="B10" s="18"/>
      <c r="C10" s="53">
        <f t="shared" si="0"/>
        <v>45350</v>
      </c>
      <c r="D10" s="49"/>
      <c r="E10" s="81">
        <v>0.6666666666666666</v>
      </c>
      <c r="F10" s="34"/>
      <c r="G10" s="91" t="s">
        <v>40</v>
      </c>
      <c r="H10" s="34"/>
      <c r="I10" s="25" t="s">
        <v>18</v>
      </c>
    </row>
    <row r="11" spans="1:9" s="16" customFormat="1" ht="33" customHeight="1">
      <c r="A11" s="80">
        <v>45352</v>
      </c>
      <c r="B11" s="18"/>
      <c r="C11" s="65">
        <f t="shared" si="0"/>
        <v>45352</v>
      </c>
      <c r="D11" s="49"/>
      <c r="E11" s="81">
        <v>0.25</v>
      </c>
      <c r="F11" s="34"/>
      <c r="G11" s="91" t="s">
        <v>41</v>
      </c>
      <c r="H11" s="34"/>
      <c r="I11" s="25" t="s">
        <v>1</v>
      </c>
    </row>
    <row r="12" spans="1:9" s="16" customFormat="1" ht="33" customHeight="1">
      <c r="A12" s="80">
        <v>45361</v>
      </c>
      <c r="B12" s="18"/>
      <c r="C12" s="65">
        <f t="shared" si="0"/>
        <v>45361</v>
      </c>
      <c r="D12" s="49"/>
      <c r="E12" s="81">
        <v>0.5833333333333334</v>
      </c>
      <c r="F12" s="34"/>
      <c r="G12" s="91" t="s">
        <v>16</v>
      </c>
      <c r="H12" s="34"/>
      <c r="I12" s="25" t="s">
        <v>2</v>
      </c>
    </row>
    <row r="13" spans="1:9" s="16" customFormat="1" ht="33" customHeight="1">
      <c r="A13" s="80">
        <v>45362</v>
      </c>
      <c r="B13" s="18"/>
      <c r="C13" s="65">
        <f t="shared" si="0"/>
        <v>45362</v>
      </c>
      <c r="D13" s="49"/>
      <c r="E13" s="81">
        <v>0.625</v>
      </c>
      <c r="F13" s="34"/>
      <c r="G13" s="95" t="s">
        <v>33</v>
      </c>
      <c r="H13" s="34"/>
      <c r="I13" s="25" t="s">
        <v>4</v>
      </c>
    </row>
    <row r="14" spans="1:9" s="16" customFormat="1" ht="42" customHeight="1">
      <c r="A14" s="80">
        <v>45365</v>
      </c>
      <c r="B14" s="18"/>
      <c r="C14" s="65">
        <f t="shared" si="0"/>
        <v>45365</v>
      </c>
      <c r="D14" s="49"/>
      <c r="E14" s="81">
        <v>0.6666666666666666</v>
      </c>
      <c r="F14" s="34"/>
      <c r="G14" s="97" t="s">
        <v>42</v>
      </c>
      <c r="H14" s="34"/>
      <c r="I14" s="90" t="s">
        <v>13</v>
      </c>
    </row>
    <row r="15" spans="1:9" s="16" customFormat="1" ht="57.75" customHeight="1">
      <c r="A15" s="80">
        <v>45385</v>
      </c>
      <c r="B15" s="18"/>
      <c r="C15" s="65">
        <f t="shared" si="0"/>
        <v>45385</v>
      </c>
      <c r="D15" s="49"/>
      <c r="E15" s="81" t="s">
        <v>44</v>
      </c>
      <c r="F15" s="34"/>
      <c r="G15" s="97" t="s">
        <v>48</v>
      </c>
      <c r="H15" s="34"/>
      <c r="I15" s="90" t="s">
        <v>45</v>
      </c>
    </row>
    <row r="16" spans="1:9" s="15" customFormat="1" ht="42" customHeight="1">
      <c r="A16" s="68">
        <v>45395</v>
      </c>
      <c r="B16" s="18"/>
      <c r="C16" s="65">
        <f t="shared" si="0"/>
        <v>45395</v>
      </c>
      <c r="D16" s="49"/>
      <c r="E16" s="92" t="s">
        <v>10</v>
      </c>
      <c r="F16" s="53"/>
      <c r="G16" s="85" t="s">
        <v>27</v>
      </c>
      <c r="H16" s="86"/>
      <c r="I16" s="87" t="s">
        <v>17</v>
      </c>
    </row>
    <row r="17" spans="1:9" s="15" customFormat="1" ht="41.25" customHeight="1">
      <c r="A17" s="102">
        <v>45396</v>
      </c>
      <c r="B17" s="96"/>
      <c r="C17" s="103">
        <f t="shared" si="0"/>
        <v>45396</v>
      </c>
      <c r="D17" s="98"/>
      <c r="E17" s="99" t="s">
        <v>26</v>
      </c>
      <c r="F17" s="65"/>
      <c r="G17" s="119" t="s">
        <v>34</v>
      </c>
      <c r="H17" s="119"/>
      <c r="I17" s="100" t="s">
        <v>24</v>
      </c>
    </row>
    <row r="18" spans="1:9" s="16" customFormat="1" ht="42" customHeight="1">
      <c r="A18" s="80">
        <v>45397</v>
      </c>
      <c r="B18" s="18"/>
      <c r="C18" s="65">
        <f t="shared" si="0"/>
        <v>45397</v>
      </c>
      <c r="D18" s="49"/>
      <c r="E18" s="81">
        <v>0.625</v>
      </c>
      <c r="F18" s="34"/>
      <c r="G18" s="30" t="s">
        <v>43</v>
      </c>
      <c r="H18" s="34"/>
      <c r="I18" s="25" t="s">
        <v>4</v>
      </c>
    </row>
    <row r="19" spans="1:9" s="16" customFormat="1" ht="57" customHeight="1">
      <c r="A19" s="70">
        <v>45417</v>
      </c>
      <c r="B19" s="69"/>
      <c r="C19" s="65">
        <f t="shared" si="0"/>
        <v>45417</v>
      </c>
      <c r="D19" s="69"/>
      <c r="E19" s="104">
        <v>0.4375</v>
      </c>
      <c r="F19" s="69"/>
      <c r="G19" s="29" t="s">
        <v>28</v>
      </c>
      <c r="H19" s="13"/>
      <c r="I19" s="90" t="s">
        <v>35</v>
      </c>
    </row>
    <row r="20" spans="1:9" s="16" customFormat="1" ht="54" customHeight="1">
      <c r="A20" s="70">
        <v>45421</v>
      </c>
      <c r="B20" s="69"/>
      <c r="C20" s="71" t="s">
        <v>36</v>
      </c>
      <c r="D20" s="69"/>
      <c r="E20" s="72">
        <v>0.625</v>
      </c>
      <c r="F20" s="69"/>
      <c r="G20" s="29" t="s">
        <v>29</v>
      </c>
      <c r="H20" s="13"/>
      <c r="I20" s="25" t="s">
        <v>20</v>
      </c>
    </row>
    <row r="21" spans="1:9" s="16" customFormat="1" ht="42" customHeight="1">
      <c r="A21" s="70">
        <v>45435</v>
      </c>
      <c r="B21" s="69"/>
      <c r="C21" s="53">
        <f t="shared" si="0"/>
        <v>45435</v>
      </c>
      <c r="D21" s="69"/>
      <c r="E21" s="72">
        <v>0.8333333333333334</v>
      </c>
      <c r="F21" s="69"/>
      <c r="G21" s="29" t="s">
        <v>14</v>
      </c>
      <c r="H21" s="13"/>
      <c r="I21" s="90" t="s">
        <v>12</v>
      </c>
    </row>
    <row r="22" spans="1:9" s="16" customFormat="1" ht="33" customHeight="1">
      <c r="A22" s="70">
        <v>45438</v>
      </c>
      <c r="B22" s="69"/>
      <c r="C22" s="65">
        <f t="shared" si="0"/>
        <v>45438</v>
      </c>
      <c r="D22" s="36"/>
      <c r="E22" s="93">
        <v>0.3958333333333333</v>
      </c>
      <c r="F22" s="36"/>
      <c r="G22" s="36" t="s">
        <v>8</v>
      </c>
      <c r="H22" s="38"/>
      <c r="I22" s="41" t="s">
        <v>1</v>
      </c>
    </row>
    <row r="23" spans="1:9" s="16" customFormat="1" ht="42" customHeight="1">
      <c r="A23" s="70">
        <v>45503</v>
      </c>
      <c r="B23" s="69"/>
      <c r="C23" s="65">
        <f t="shared" si="0"/>
        <v>45503</v>
      </c>
      <c r="D23" s="12"/>
      <c r="E23" s="88">
        <v>0.4166666666666667</v>
      </c>
      <c r="F23" s="89"/>
      <c r="G23" s="94" t="s">
        <v>15</v>
      </c>
      <c r="H23" s="13"/>
      <c r="I23" s="90" t="s">
        <v>9</v>
      </c>
    </row>
    <row r="24" spans="1:9" s="15" customFormat="1" ht="41.25" customHeight="1">
      <c r="A24" s="70">
        <v>45522</v>
      </c>
      <c r="B24" s="12"/>
      <c r="C24" s="65">
        <f t="shared" si="0"/>
        <v>45522</v>
      </c>
      <c r="D24" s="12"/>
      <c r="E24" s="72" t="s">
        <v>22</v>
      </c>
      <c r="F24" s="12"/>
      <c r="G24" s="29" t="s">
        <v>30</v>
      </c>
      <c r="H24" s="13"/>
      <c r="I24" s="25" t="s">
        <v>31</v>
      </c>
    </row>
    <row r="25" spans="1:9" s="101" customFormat="1" ht="43.5" customHeight="1">
      <c r="A25" s="106"/>
      <c r="B25" s="107"/>
      <c r="C25" s="108"/>
      <c r="D25" s="107"/>
      <c r="E25" s="109"/>
      <c r="F25" s="107"/>
      <c r="G25" s="118"/>
      <c r="H25" s="118"/>
      <c r="I25" s="118"/>
    </row>
    <row r="26" spans="1:9" s="15" customFormat="1" ht="24" customHeight="1">
      <c r="A26" s="110"/>
      <c r="B26" s="111"/>
      <c r="C26" s="121" t="s">
        <v>46</v>
      </c>
      <c r="D26" s="121"/>
      <c r="E26" s="121"/>
      <c r="F26" s="121"/>
      <c r="G26" s="121"/>
      <c r="H26" s="121"/>
      <c r="I26" s="116"/>
    </row>
    <row r="27" spans="1:9" s="15" customFormat="1" ht="24" customHeight="1">
      <c r="A27" s="110"/>
      <c r="B27" s="111"/>
      <c r="C27" s="112"/>
      <c r="D27" s="111"/>
      <c r="E27" s="113"/>
      <c r="F27" s="111"/>
      <c r="G27" s="114"/>
      <c r="H27" s="115"/>
      <c r="I27" s="116"/>
    </row>
    <row r="28" spans="1:9" s="16" customFormat="1" ht="24" customHeight="1">
      <c r="A28" s="82"/>
      <c r="B28" s="66"/>
      <c r="C28" s="63"/>
      <c r="D28" s="66"/>
      <c r="E28" s="117"/>
      <c r="F28" s="66"/>
      <c r="G28" s="62"/>
      <c r="H28" s="83"/>
      <c r="I28" s="77"/>
    </row>
    <row r="29" spans="1:9" s="3" customFormat="1" ht="27" customHeight="1">
      <c r="A29" s="27" t="s">
        <v>3</v>
      </c>
      <c r="B29" s="31"/>
      <c r="C29" s="19"/>
      <c r="D29" s="48"/>
      <c r="E29" s="20" t="s">
        <v>5</v>
      </c>
      <c r="F29" s="8"/>
      <c r="G29" s="14" t="s">
        <v>23</v>
      </c>
      <c r="H29" s="33"/>
      <c r="I29" s="21" t="s">
        <v>0</v>
      </c>
    </row>
    <row r="30" spans="1:9" s="4" customFormat="1" ht="42" customHeight="1">
      <c r="A30" s="32"/>
      <c r="B30" s="32"/>
      <c r="C30" s="32"/>
      <c r="D30" s="52"/>
      <c r="E30" s="20" t="s">
        <v>5</v>
      </c>
      <c r="F30" s="8"/>
      <c r="G30" s="37" t="s">
        <v>21</v>
      </c>
      <c r="H30" s="105"/>
      <c r="I30" s="41" t="s">
        <v>0</v>
      </c>
    </row>
    <row r="31" spans="1:9" s="26" customFormat="1" ht="29.25" customHeight="1">
      <c r="A31" s="32"/>
      <c r="B31" s="32"/>
      <c r="C31" s="32"/>
      <c r="D31" s="52"/>
      <c r="E31" s="20" t="s">
        <v>5</v>
      </c>
      <c r="F31" s="8"/>
      <c r="G31" s="40" t="s">
        <v>6</v>
      </c>
      <c r="H31" s="105"/>
      <c r="I31" s="41" t="s">
        <v>0</v>
      </c>
    </row>
    <row r="32" spans="1:9" s="26" customFormat="1" ht="21.75" customHeight="1">
      <c r="A32" s="32"/>
      <c r="B32" s="32"/>
      <c r="C32" s="32"/>
      <c r="D32" s="60"/>
      <c r="E32" s="20" t="s">
        <v>5</v>
      </c>
      <c r="G32" s="28" t="s">
        <v>32</v>
      </c>
      <c r="I32" s="21" t="s">
        <v>0</v>
      </c>
    </row>
    <row r="33" spans="1:8" s="26" customFormat="1" ht="22.5" customHeight="1">
      <c r="A33" s="3"/>
      <c r="B33" s="32"/>
      <c r="C33" s="32"/>
      <c r="D33" s="52"/>
      <c r="E33" s="7"/>
      <c r="F33" s="6"/>
      <c r="H33" s="33"/>
    </row>
    <row r="34" spans="1:9" s="58" customFormat="1" ht="27" customHeight="1">
      <c r="A34" s="54"/>
      <c r="B34" s="54"/>
      <c r="C34" s="54"/>
      <c r="D34" s="55"/>
      <c r="E34" s="56"/>
      <c r="F34" s="57"/>
      <c r="H34" s="59"/>
      <c r="I34" s="54"/>
    </row>
    <row r="35" spans="1:9" s="58" customFormat="1" ht="27" customHeight="1">
      <c r="A35" s="54"/>
      <c r="B35" s="54"/>
      <c r="C35" s="54"/>
      <c r="D35" s="60"/>
      <c r="E35" s="56"/>
      <c r="F35" s="57"/>
      <c r="H35" s="59"/>
      <c r="I35" s="54"/>
    </row>
    <row r="36" spans="1:9" s="58" customFormat="1" ht="27" customHeight="1">
      <c r="A36" s="54"/>
      <c r="B36" s="54"/>
      <c r="C36" s="54"/>
      <c r="D36" s="60"/>
      <c r="E36" s="56"/>
      <c r="F36" s="57"/>
      <c r="G36" s="61"/>
      <c r="H36" s="59"/>
      <c r="I36" s="54"/>
    </row>
    <row r="37" spans="1:9" s="58" customFormat="1" ht="27" customHeight="1">
      <c r="A37" s="54"/>
      <c r="B37" s="54"/>
      <c r="C37" s="54"/>
      <c r="D37" s="60"/>
      <c r="E37" s="56"/>
      <c r="F37" s="57"/>
      <c r="G37" s="61"/>
      <c r="H37" s="59"/>
      <c r="I37" s="54"/>
    </row>
    <row r="38" spans="1:9" s="58" customFormat="1" ht="15">
      <c r="A38" s="54"/>
      <c r="B38" s="54"/>
      <c r="C38" s="54"/>
      <c r="D38" s="55"/>
      <c r="E38" s="56"/>
      <c r="F38" s="57"/>
      <c r="H38" s="59"/>
      <c r="I38" s="54"/>
    </row>
  </sheetData>
  <sheetProtection/>
  <mergeCells count="5">
    <mergeCell ref="G25:I25"/>
    <mergeCell ref="G17:H17"/>
    <mergeCell ref="A6:B6"/>
    <mergeCell ref="C26:H26"/>
    <mergeCell ref="F6:I6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Franz-Josef</dc:creator>
  <cp:keywords/>
  <dc:description/>
  <cp:lastModifiedBy>Maria</cp:lastModifiedBy>
  <cp:lastPrinted>2024-02-15T10:21:44Z</cp:lastPrinted>
  <dcterms:created xsi:type="dcterms:W3CDTF">2006-02-27T08:53:48Z</dcterms:created>
  <dcterms:modified xsi:type="dcterms:W3CDTF">2024-02-15T10:31:05Z</dcterms:modified>
  <cp:category/>
  <cp:version/>
  <cp:contentType/>
  <cp:contentStatus/>
</cp:coreProperties>
</file>